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6\Mar-16\"/>
    </mc:Choice>
  </mc:AlternateContent>
  <bookViews>
    <workbookView xWindow="240" yWindow="135" windowWidth="20700" windowHeight="9780"/>
  </bookViews>
  <sheets>
    <sheet name="13" sheetId="1" r:id="rId1"/>
  </sheets>
  <externalReferences>
    <externalReference r:id="rId2"/>
  </externalReferences>
  <definedNames>
    <definedName name="_xlnm.Database">'[1]Table-1'!#REF!</definedName>
    <definedName name="_xlnm.Print_Area" localSheetId="0">'13'!$A$1:$BW$42</definedName>
    <definedName name="Print_Area_MI">#REF!</definedName>
    <definedName name="_xlnm.Print_Titles" localSheetId="0">'13'!$A:$A,'13'!$5:$5</definedName>
  </definedNames>
  <calcPr calcId="162913"/>
</workbook>
</file>

<file path=xl/calcChain.xml><?xml version="1.0" encoding="utf-8"?>
<calcChain xmlns="http://schemas.openxmlformats.org/spreadsheetml/2006/main">
  <c r="BW61" i="1" l="1"/>
  <c r="BV61" i="1" l="1"/>
  <c r="BU61" i="1" l="1"/>
  <c r="BT61" i="1" l="1"/>
  <c r="BS61" i="1" l="1"/>
  <c r="BR61" i="1" l="1"/>
  <c r="BQ61" i="1" l="1"/>
  <c r="BP61" i="1" l="1"/>
  <c r="BO61" i="1" l="1"/>
  <c r="BN61" i="1" l="1"/>
  <c r="BM61" i="1" l="1"/>
  <c r="BL61" i="1" l="1"/>
  <c r="BK61" i="1" l="1"/>
  <c r="BH61" i="1" l="1"/>
  <c r="BG61" i="1"/>
  <c r="BF61" i="1"/>
  <c r="BI61" i="1"/>
  <c r="BJ61" i="1"/>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<sst xmlns="http://schemas.openxmlformats.org/spreadsheetml/2006/main" count="29" uniqueCount="29">
  <si>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</si>
  <si>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</si>
  <si>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</si>
  <si>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</si>
  <si>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</si>
  <si>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</si>
  <si>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</si>
  <si>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</si>
  <si>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</si>
  <si>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</si>
  <si>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</si>
  <si>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</si>
  <si>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</si>
  <si>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</si>
  <si>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</si>
  <si>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</si>
  <si>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</si>
  <si>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</si>
  <si>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</si>
  <si>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</si>
  <si>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</si>
  <si>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</si>
  <si>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</si>
  <si>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</si>
  <si>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</si>
  <si>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</si>
  <si>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</si>
  <si>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February 2015 to February 2016</t>
    </r>
  </si>
  <si>
    <t>Source: Research and Economic Analysis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</si>
</sst>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0;\-0.00"/>
    <numFmt numFmtId="238" formatCode="d\-mmm\-yyyy"/>
    <numFmt numFmtId="239" formatCode="\ \ @"/>
    <numFmt numFmtId="240" formatCode="\ \ \ \ @"/>
    <numFmt numFmtId="241" formatCode="#.##%"/>
    <numFmt numFmtId="242" formatCode="#,##0.00;[Red]#,##0.00"/>
    <numFmt numFmtId="243"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5" fontId="15" fillId="0" borderId="0" applyFont="0" applyFill="0" applyBorder="0" applyAlignment="0" applyProtection="0"/>
    <xf numFmtId="8"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71" fontId="16" fillId="0" borderId="0">
      <alignment horizontal="left"/>
    </xf>
    <xf numFmtId="171" fontId="16" fillId="0" borderId="0">
      <alignment horizontal="left"/>
    </xf>
    <xf numFmtId="171" fontId="16" fillId="0" borderId="0">
      <alignment horizontal="left"/>
    </xf>
    <xf numFmtId="171" fontId="16" fillId="0" borderId="0">
      <alignment horizontal="left"/>
    </xf>
    <xf numFmtId="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2" fontId="6" fillId="0" borderId="0" applyFont="0" applyFill="0" applyBorder="0" applyAlignment="0" applyProtection="0"/>
    <xf numFmtId="173" fontId="17"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5"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6"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7"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8" fontId="19" fillId="0" borderId="0">
      <alignment horizontal="center"/>
    </xf>
    <xf numFmtId="15" fontId="63" fillId="0" borderId="0" applyNumberFormat="0">
      <alignment horizontal="center"/>
    </xf>
    <xf numFmtId="5" fontId="64" fillId="0" borderId="19" applyAlignment="0" applyProtection="0"/>
    <xf numFmtId="0" fontId="65" fillId="0" borderId="20" applyNumberFormat="0" applyFont="0" applyFill="0" applyAlignment="0" applyProtection="0"/>
    <xf numFmtId="189"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5" fontId="64" fillId="0" borderId="19" applyAlignment="0" applyProtection="0"/>
    <xf numFmtId="0" fontId="44" fillId="0" borderId="0" applyFont="0" applyFill="0" applyBorder="0" applyAlignment="0" applyProtection="0"/>
    <xf numFmtId="190" fontId="66" fillId="54" borderId="0"/>
    <xf numFmtId="191" fontId="17" fillId="0" borderId="0" applyFill="0" applyBorder="0" applyAlignment="0"/>
    <xf numFmtId="192" fontId="22"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2"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166" fontId="6" fillId="0" borderId="0" applyFont="0" applyFill="0" applyBorder="0" applyAlignment="0" applyProtection="0"/>
    <xf numFmtId="0" fontId="21" fillId="0" borderId="26"/>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168"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1" fontId="83" fillId="0" borderId="0"/>
    <xf numFmtId="0" fontId="21" fillId="0" borderId="26"/>
    <xf numFmtId="202" fontId="84" fillId="0" borderId="0"/>
    <xf numFmtId="192" fontId="6" fillId="0" borderId="0" applyFont="0" applyFill="0" applyBorder="0" applyAlignment="0" applyProtection="0"/>
    <xf numFmtId="8" fontId="85" fillId="0" borderId="27">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1" fontId="57" fillId="0" borderId="0">
      <protection locked="0"/>
    </xf>
    <xf numFmtId="201"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7" fontId="19" fillId="0" borderId="0"/>
    <xf numFmtId="14" fontId="6" fillId="0" borderId="0"/>
    <xf numFmtId="38" fontId="16" fillId="0" borderId="29">
      <alignment vertical="center"/>
    </xf>
    <xf numFmtId="41" fontId="22" fillId="0" borderId="0" applyFont="0" applyFill="0" applyBorder="0" applyAlignment="0" applyProtection="0"/>
    <xf numFmtId="43" fontId="22" fillId="0" borderId="0" applyFont="0" applyFill="0" applyBorder="0" applyAlignment="0" applyProtection="0"/>
    <xf numFmtId="0" fontId="90" fillId="0" borderId="0">
      <protection locked="0"/>
    </xf>
    <xf numFmtId="208" fontId="6" fillId="0" borderId="0"/>
    <xf numFmtId="0" fontId="71" fillId="0" borderId="30"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6" fontId="48" fillId="0" borderId="0" applyFill="0" applyBorder="0" applyAlignment="0"/>
    <xf numFmtId="192" fontId="48" fillId="0" borderId="0" applyFill="0" applyBorder="0" applyAlignment="0"/>
    <xf numFmtId="196" fontId="48" fillId="0" borderId="0" applyFill="0" applyBorder="0" applyAlignment="0"/>
    <xf numFmtId="197" fontId="48" fillId="0" borderId="0" applyFill="0" applyBorder="0" applyAlignment="0"/>
    <xf numFmtId="192" fontId="48" fillId="0" borderId="0" applyFill="0" applyBorder="0" applyAlignment="0"/>
    <xf numFmtId="0" fontId="92" fillId="0" borderId="0" applyNumberFormat="0" applyAlignment="0">
      <alignment horizontal="left"/>
    </xf>
    <xf numFmtId="0" fontId="81" fillId="0" borderId="0" applyFill="0"/>
    <xf numFmtId="210" fontId="6" fillId="0" borderId="0" applyFont="0" applyFill="0" applyBorder="0" applyAlignment="0" applyProtection="0"/>
    <xf numFmtId="210" fontId="6" fillId="0" borderId="0" applyFont="0" applyFill="0" applyBorder="0" applyAlignment="0" applyProtection="0"/>
    <xf numFmtId="211"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165" fontId="6" fillId="0" borderId="0"/>
    <xf numFmtId="212"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5" fontId="95" fillId="0" borderId="0" applyBorder="0">
      <alignment horizontal="right"/>
    </xf>
    <xf numFmtId="186"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3" fontId="6" fillId="0" borderId="0" applyFont="0" applyFill="0" applyBorder="0" applyAlignment="0" applyProtection="0"/>
    <xf numFmtId="0" fontId="48" fillId="0" borderId="0" applyFont="0" applyFill="0" applyBorder="0" applyAlignment="0" applyProtection="0"/>
    <xf numFmtId="214"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69"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5"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6" fontId="105" fillId="64" borderId="34" applyBorder="0">
      <alignment horizontal="left" vertical="center" indent="1"/>
    </xf>
    <xf numFmtId="186"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6"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7" fontId="6" fillId="0" borderId="0"/>
    <xf numFmtId="0" fontId="117" fillId="0" borderId="0"/>
    <xf numFmtId="0" fontId="101" fillId="0" borderId="0"/>
    <xf numFmtId="166" fontId="6" fillId="0" borderId="0" applyFont="0" applyFill="0" applyBorder="0" applyAlignment="0" applyProtection="0"/>
    <xf numFmtId="168"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5" fillId="0" borderId="32">
      <alignment horizontal="right"/>
    </xf>
    <xf numFmtId="0" fontId="114" fillId="0" borderId="0" applyNumberFormat="0" applyFill="0" applyBorder="0" applyAlignment="0" applyProtection="0">
      <alignment vertical="top"/>
      <protection locked="0"/>
    </xf>
    <xf numFmtId="188" fontId="19" fillId="0" borderId="18">
      <alignment horizontal="right"/>
    </xf>
    <xf numFmtId="188" fontId="19" fillId="0" borderId="0">
      <alignment horizontal="right"/>
    </xf>
    <xf numFmtId="188" fontId="19" fillId="0" borderId="0">
      <alignment horizontal="left"/>
    </xf>
    <xf numFmtId="196" fontId="123" fillId="0" borderId="0" applyFill="0" applyBorder="0" applyAlignment="0"/>
    <xf numFmtId="192" fontId="123" fillId="0" borderId="0" applyFill="0" applyBorder="0" applyAlignment="0"/>
    <xf numFmtId="196" fontId="123" fillId="0" borderId="0" applyFill="0" applyBorder="0" applyAlignment="0"/>
    <xf numFmtId="197" fontId="123" fillId="0" borderId="0" applyFill="0" applyBorder="0" applyAlignment="0"/>
    <xf numFmtId="192" fontId="123" fillId="0" borderId="0" applyFill="0" applyBorder="0" applyAlignment="0"/>
    <xf numFmtId="0" fontId="124" fillId="0" borderId="39" applyNumberFormat="0" applyFill="0" applyAlignment="0" applyProtection="0"/>
    <xf numFmtId="43"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0" fontId="130" fillId="0" borderId="0" applyFont="0" applyFill="0" applyBorder="0" applyAlignment="0" applyProtection="0"/>
    <xf numFmtId="221" fontId="130"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5"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6" fontId="29" fillId="0" borderId="0" applyNumberFormat="0" applyFill="0" applyBorder="0" applyAlignment="0" applyProtection="0"/>
    <xf numFmtId="0" fontId="32" fillId="0" borderId="0" applyNumberFormat="0" applyFill="0" applyBorder="0" applyAlignment="0" applyProtection="0"/>
    <xf numFmtId="227"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0" fontId="19" fillId="0" borderId="0">
      <alignment vertical="top"/>
    </xf>
    <xf numFmtId="230" fontId="19" fillId="0" borderId="0">
      <alignment vertical="top"/>
    </xf>
    <xf numFmtId="230"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1" fontId="160"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8"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4"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5"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6"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2"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7" fillId="86" borderId="72"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17"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17"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9" fillId="0" borderId="0" applyFill="0" applyBorder="0" applyAlignment="0" applyProtection="0"/>
    <xf numFmtId="170" fontId="29"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Protection="0">
      <alignment horizontal="center"/>
    </xf>
    <xf numFmtId="214" fontId="29"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1" fontId="58" fillId="0" borderId="17"/>
    <xf numFmtId="40" fontId="179" fillId="0" borderId="0" applyBorder="0">
      <alignment horizontal="right"/>
    </xf>
    <xf numFmtId="201"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7" fontId="184" fillId="0" borderId="0">
      <alignment horizontal="center"/>
    </xf>
    <xf numFmtId="0" fontId="185" fillId="0" borderId="0">
      <alignment horizontal="center"/>
    </xf>
    <xf numFmtId="238" fontId="6" fillId="0" borderId="0"/>
    <xf numFmtId="0" fontId="65" fillId="13" borderId="0">
      <protection locked="0"/>
    </xf>
    <xf numFmtId="49" fontId="22" fillId="0" borderId="0" applyFill="0" applyBorder="0" applyAlignment="0"/>
    <xf numFmtId="239" fontId="22" fillId="0" borderId="0" applyFill="0" applyBorder="0" applyAlignment="0"/>
    <xf numFmtId="240"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6"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1" fontId="29" fillId="67" borderId="33" applyFont="0" applyFill="0">
      <alignment horizontal="right"/>
    </xf>
    <xf numFmtId="0" fontId="87" fillId="91" borderId="33">
      <alignment horizontal="center" vertical="center"/>
    </xf>
    <xf numFmtId="241"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43" fontId="6" fillId="0" borderId="0" applyNumberFormat="0" applyFont="0" applyBorder="0" applyAlignment="0">
      <protection locked="0"/>
    </xf>
    <xf numFmtId="2" fontId="196" fillId="59" borderId="0" applyNumberFormat="0" applyFill="0" applyBorder="0" applyAlignment="0" applyProtection="0"/>
    <xf numFmtId="242"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1" fontId="6" fillId="0" borderId="0"/>
    <xf numFmtId="243"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3" fontId="202" fillId="50" borderId="22">
      <alignment horizontal="center"/>
    </xf>
    <xf numFmtId="243" fontId="202" fillId="50" borderId="22">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89" fontId="65" fillId="0" borderId="0" applyFont="0" applyFill="0" applyBorder="0" applyProtection="0">
      <alignment horizontal="right"/>
    </xf>
    <xf numFmtId="0" fontId="81" fillId="0" borderId="0"/>
    <xf numFmtId="172"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69"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0"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69" fontId="205" fillId="8" borderId="0" xfId="2" applyNumberFormat="1" applyFont="1" applyFill="1"/>
    <xf numFmtId="0" fontId="205" fillId="8" borderId="0" xfId="2" applyFont="1" applyFill="1"/>
    <xf numFmtId="0" fontId="207" fillId="8" borderId="0" xfId="2" applyFont="1" applyFill="1" applyBorder="1"/>
    <xf numFmtId="169"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69" fontId="7" fillId="8" borderId="7" xfId="2" applyNumberFormat="1" applyFont="1" applyFill="1" applyBorder="1" applyAlignment="1">
      <alignment vertical="center"/>
    </xf>
    <xf numFmtId="169" fontId="7" fillId="8" borderId="0" xfId="2" applyNumberFormat="1" applyFont="1" applyFill="1" applyBorder="1" applyAlignment="1">
      <alignment vertical="center"/>
    </xf>
    <xf numFmtId="169" fontId="7" fillId="8" borderId="8" xfId="2" applyNumberFormat="1" applyFont="1" applyFill="1" applyBorder="1" applyAlignment="1">
      <alignment vertical="center"/>
    </xf>
    <xf numFmtId="0" fontId="210" fillId="93" borderId="6" xfId="2" applyFont="1" applyFill="1" applyBorder="1" applyAlignment="1">
      <alignment vertical="center"/>
    </xf>
    <xf numFmtId="169" fontId="210" fillId="8" borderId="7" xfId="2" applyNumberFormat="1" applyFont="1" applyFill="1" applyBorder="1" applyAlignment="1">
      <alignment vertical="center"/>
    </xf>
    <xf numFmtId="169" fontId="210" fillId="8" borderId="0" xfId="2" applyNumberFormat="1" applyFont="1" applyFill="1" applyBorder="1" applyAlignment="1">
      <alignment vertical="center"/>
    </xf>
    <xf numFmtId="169" fontId="210" fillId="8" borderId="8" xfId="2" applyNumberFormat="1" applyFont="1" applyFill="1" applyBorder="1" applyAlignment="1">
      <alignment vertical="center"/>
    </xf>
    <xf numFmtId="169" fontId="7" fillId="0" borderId="7" xfId="2" applyNumberFormat="1" applyFont="1" applyFill="1" applyBorder="1" applyAlignment="1">
      <alignment vertical="center"/>
    </xf>
    <xf numFmtId="169" fontId="7" fillId="0" borderId="0" xfId="2" applyNumberFormat="1" applyFont="1" applyFill="1" applyBorder="1" applyAlignment="1">
      <alignment vertical="center"/>
    </xf>
    <xf numFmtId="169"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71"/>
  <sheetViews>
    <sheetView tabSelected="1" zoomScaleNormal="100" workbookViewId="0">
      <pane xSplit="48" ySplit="5" topLeftCell="BK6" activePane="bottomRight" state="frozen"/>
      <selection pane="topRight" activeCell="AW1" sqref="AW1"/>
      <selection pane="bottomLeft" activeCell="A6" sqref="A6"/>
      <selection pane="bottomRight" activeCell="BL45" sqref="BL45"/>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62" width="13.42578125" style="1" hidden="1" customWidth="1"/>
    <col min="63" max="75" width="13.42578125" style="1" customWidth="1"/>
    <col min="76" max="273" width="9.140625" style="1"/>
    <col min="274" max="274" width="57.28515625" style="1" customWidth="1"/>
    <col min="275" max="312" width="0" style="1" hidden="1" customWidth="1"/>
    <col min="313" max="325" width="9.7109375" style="1" customWidth="1"/>
    <col min="326" max="529" width="9.140625" style="1"/>
    <col min="530" max="530" width="57.28515625" style="1" customWidth="1"/>
    <col min="531" max="568" width="0" style="1" hidden="1" customWidth="1"/>
    <col min="569" max="581" width="9.7109375" style="1" customWidth="1"/>
    <col min="582" max="785" width="9.140625" style="1"/>
    <col min="786" max="786" width="57.28515625" style="1" customWidth="1"/>
    <col min="787" max="824" width="0" style="1" hidden="1" customWidth="1"/>
    <col min="825" max="837" width="9.7109375" style="1" customWidth="1"/>
    <col min="838" max="1041" width="9.140625" style="1"/>
    <col min="1042" max="1042" width="57.28515625" style="1" customWidth="1"/>
    <col min="1043" max="1080" width="0" style="1" hidden="1" customWidth="1"/>
    <col min="1081" max="1093" width="9.7109375" style="1" customWidth="1"/>
    <col min="1094" max="1297" width="9.140625" style="1"/>
    <col min="1298" max="1298" width="57.28515625" style="1" customWidth="1"/>
    <col min="1299" max="1336" width="0" style="1" hidden="1" customWidth="1"/>
    <col min="1337" max="1349" width="9.7109375" style="1" customWidth="1"/>
    <col min="1350" max="1553" width="9.140625" style="1"/>
    <col min="1554" max="1554" width="57.28515625" style="1" customWidth="1"/>
    <col min="1555" max="1592" width="0" style="1" hidden="1" customWidth="1"/>
    <col min="1593" max="1605" width="9.7109375" style="1" customWidth="1"/>
    <col min="1606" max="1809" width="9.140625" style="1"/>
    <col min="1810" max="1810" width="57.28515625" style="1" customWidth="1"/>
    <col min="1811" max="1848" width="0" style="1" hidden="1" customWidth="1"/>
    <col min="1849" max="1861" width="9.7109375" style="1" customWidth="1"/>
    <col min="1862" max="2065" width="9.140625" style="1"/>
    <col min="2066" max="2066" width="57.28515625" style="1" customWidth="1"/>
    <col min="2067" max="2104" width="0" style="1" hidden="1" customWidth="1"/>
    <col min="2105" max="2117" width="9.7109375" style="1" customWidth="1"/>
    <col min="2118" max="2321" width="9.140625" style="1"/>
    <col min="2322" max="2322" width="57.28515625" style="1" customWidth="1"/>
    <col min="2323" max="2360" width="0" style="1" hidden="1" customWidth="1"/>
    <col min="2361" max="2373" width="9.7109375" style="1" customWidth="1"/>
    <col min="2374" max="2577" width="9.140625" style="1"/>
    <col min="2578" max="2578" width="57.28515625" style="1" customWidth="1"/>
    <col min="2579" max="2616" width="0" style="1" hidden="1" customWidth="1"/>
    <col min="2617" max="2629" width="9.7109375" style="1" customWidth="1"/>
    <col min="2630" max="2833" width="9.140625" style="1"/>
    <col min="2834" max="2834" width="57.28515625" style="1" customWidth="1"/>
    <col min="2835" max="2872" width="0" style="1" hidden="1" customWidth="1"/>
    <col min="2873" max="2885" width="9.7109375" style="1" customWidth="1"/>
    <col min="2886" max="3089" width="9.140625" style="1"/>
    <col min="3090" max="3090" width="57.28515625" style="1" customWidth="1"/>
    <col min="3091" max="3128" width="0" style="1" hidden="1" customWidth="1"/>
    <col min="3129" max="3141" width="9.7109375" style="1" customWidth="1"/>
    <col min="3142" max="3345" width="9.140625" style="1"/>
    <col min="3346" max="3346" width="57.28515625" style="1" customWidth="1"/>
    <col min="3347" max="3384" width="0" style="1" hidden="1" customWidth="1"/>
    <col min="3385" max="3397" width="9.7109375" style="1" customWidth="1"/>
    <col min="3398" max="3601" width="9.140625" style="1"/>
    <col min="3602" max="3602" width="57.28515625" style="1" customWidth="1"/>
    <col min="3603" max="3640" width="0" style="1" hidden="1" customWidth="1"/>
    <col min="3641" max="3653" width="9.7109375" style="1" customWidth="1"/>
    <col min="3654" max="3857" width="9.140625" style="1"/>
    <col min="3858" max="3858" width="57.28515625" style="1" customWidth="1"/>
    <col min="3859" max="3896" width="0" style="1" hidden="1" customWidth="1"/>
    <col min="3897" max="3909" width="9.7109375" style="1" customWidth="1"/>
    <col min="3910" max="4113" width="9.140625" style="1"/>
    <col min="4114" max="4114" width="57.28515625" style="1" customWidth="1"/>
    <col min="4115" max="4152" width="0" style="1" hidden="1" customWidth="1"/>
    <col min="4153" max="4165" width="9.7109375" style="1" customWidth="1"/>
    <col min="4166" max="4369" width="9.140625" style="1"/>
    <col min="4370" max="4370" width="57.28515625" style="1" customWidth="1"/>
    <col min="4371" max="4408" width="0" style="1" hidden="1" customWidth="1"/>
    <col min="4409" max="4421" width="9.7109375" style="1" customWidth="1"/>
    <col min="4422" max="4625" width="9.140625" style="1"/>
    <col min="4626" max="4626" width="57.28515625" style="1" customWidth="1"/>
    <col min="4627" max="4664" width="0" style="1" hidden="1" customWidth="1"/>
    <col min="4665" max="4677" width="9.7109375" style="1" customWidth="1"/>
    <col min="4678" max="4881" width="9.140625" style="1"/>
    <col min="4882" max="4882" width="57.28515625" style="1" customWidth="1"/>
    <col min="4883" max="4920" width="0" style="1" hidden="1" customWidth="1"/>
    <col min="4921" max="4933" width="9.7109375" style="1" customWidth="1"/>
    <col min="4934" max="5137" width="9.140625" style="1"/>
    <col min="5138" max="5138" width="57.28515625" style="1" customWidth="1"/>
    <col min="5139" max="5176" width="0" style="1" hidden="1" customWidth="1"/>
    <col min="5177" max="5189" width="9.7109375" style="1" customWidth="1"/>
    <col min="5190" max="5393" width="9.140625" style="1"/>
    <col min="5394" max="5394" width="57.28515625" style="1" customWidth="1"/>
    <col min="5395" max="5432" width="0" style="1" hidden="1" customWidth="1"/>
    <col min="5433" max="5445" width="9.7109375" style="1" customWidth="1"/>
    <col min="5446" max="5649" width="9.140625" style="1"/>
    <col min="5650" max="5650" width="57.28515625" style="1" customWidth="1"/>
    <col min="5651" max="5688" width="0" style="1" hidden="1" customWidth="1"/>
    <col min="5689" max="5701" width="9.7109375" style="1" customWidth="1"/>
    <col min="5702" max="5905" width="9.140625" style="1"/>
    <col min="5906" max="5906" width="57.28515625" style="1" customWidth="1"/>
    <col min="5907" max="5944" width="0" style="1" hidden="1" customWidth="1"/>
    <col min="5945" max="5957" width="9.7109375" style="1" customWidth="1"/>
    <col min="5958" max="6161" width="9.140625" style="1"/>
    <col min="6162" max="6162" width="57.28515625" style="1" customWidth="1"/>
    <col min="6163" max="6200" width="0" style="1" hidden="1" customWidth="1"/>
    <col min="6201" max="6213" width="9.7109375" style="1" customWidth="1"/>
    <col min="6214" max="6417" width="9.140625" style="1"/>
    <col min="6418" max="6418" width="57.28515625" style="1" customWidth="1"/>
    <col min="6419" max="6456" width="0" style="1" hidden="1" customWidth="1"/>
    <col min="6457" max="6469" width="9.7109375" style="1" customWidth="1"/>
    <col min="6470" max="6673" width="9.140625" style="1"/>
    <col min="6674" max="6674" width="57.28515625" style="1" customWidth="1"/>
    <col min="6675" max="6712" width="0" style="1" hidden="1" customWidth="1"/>
    <col min="6713" max="6725" width="9.7109375" style="1" customWidth="1"/>
    <col min="6726" max="6929" width="9.140625" style="1"/>
    <col min="6930" max="6930" width="57.28515625" style="1" customWidth="1"/>
    <col min="6931" max="6968" width="0" style="1" hidden="1" customWidth="1"/>
    <col min="6969" max="6981" width="9.7109375" style="1" customWidth="1"/>
    <col min="6982" max="7185" width="9.140625" style="1"/>
    <col min="7186" max="7186" width="57.28515625" style="1" customWidth="1"/>
    <col min="7187" max="7224" width="0" style="1" hidden="1" customWidth="1"/>
    <col min="7225" max="7237" width="9.7109375" style="1" customWidth="1"/>
    <col min="7238" max="7441" width="9.140625" style="1"/>
    <col min="7442" max="7442" width="57.28515625" style="1" customWidth="1"/>
    <col min="7443" max="7480" width="0" style="1" hidden="1" customWidth="1"/>
    <col min="7481" max="7493" width="9.7109375" style="1" customWidth="1"/>
    <col min="7494" max="7697" width="9.140625" style="1"/>
    <col min="7698" max="7698" width="57.28515625" style="1" customWidth="1"/>
    <col min="7699" max="7736" width="0" style="1" hidden="1" customWidth="1"/>
    <col min="7737" max="7749" width="9.7109375" style="1" customWidth="1"/>
    <col min="7750" max="7953" width="9.140625" style="1"/>
    <col min="7954" max="7954" width="57.28515625" style="1" customWidth="1"/>
    <col min="7955" max="7992" width="0" style="1" hidden="1" customWidth="1"/>
    <col min="7993" max="8005" width="9.7109375" style="1" customWidth="1"/>
    <col min="8006" max="8209" width="9.140625" style="1"/>
    <col min="8210" max="8210" width="57.28515625" style="1" customWidth="1"/>
    <col min="8211" max="8248" width="0" style="1" hidden="1" customWidth="1"/>
    <col min="8249" max="8261" width="9.7109375" style="1" customWidth="1"/>
    <col min="8262" max="8465" width="9.140625" style="1"/>
    <col min="8466" max="8466" width="57.28515625" style="1" customWidth="1"/>
    <col min="8467" max="8504" width="0" style="1" hidden="1" customWidth="1"/>
    <col min="8505" max="8517" width="9.7109375" style="1" customWidth="1"/>
    <col min="8518" max="8721" width="9.140625" style="1"/>
    <col min="8722" max="8722" width="57.28515625" style="1" customWidth="1"/>
    <col min="8723" max="8760" width="0" style="1" hidden="1" customWidth="1"/>
    <col min="8761" max="8773" width="9.7109375" style="1" customWidth="1"/>
    <col min="8774" max="8977" width="9.140625" style="1"/>
    <col min="8978" max="8978" width="57.28515625" style="1" customWidth="1"/>
    <col min="8979" max="9016" width="0" style="1" hidden="1" customWidth="1"/>
    <col min="9017" max="9029" width="9.7109375" style="1" customWidth="1"/>
    <col min="9030" max="9233" width="9.140625" style="1"/>
    <col min="9234" max="9234" width="57.28515625" style="1" customWidth="1"/>
    <col min="9235" max="9272" width="0" style="1" hidden="1" customWidth="1"/>
    <col min="9273" max="9285" width="9.7109375" style="1" customWidth="1"/>
    <col min="9286" max="9489" width="9.140625" style="1"/>
    <col min="9490" max="9490" width="57.28515625" style="1" customWidth="1"/>
    <col min="9491" max="9528" width="0" style="1" hidden="1" customWidth="1"/>
    <col min="9529" max="9541" width="9.7109375" style="1" customWidth="1"/>
    <col min="9542" max="9745" width="9.140625" style="1"/>
    <col min="9746" max="9746" width="57.28515625" style="1" customWidth="1"/>
    <col min="9747" max="9784" width="0" style="1" hidden="1" customWidth="1"/>
    <col min="9785" max="9797" width="9.7109375" style="1" customWidth="1"/>
    <col min="9798" max="10001" width="9.140625" style="1"/>
    <col min="10002" max="10002" width="57.28515625" style="1" customWidth="1"/>
    <col min="10003" max="10040" width="0" style="1" hidden="1" customWidth="1"/>
    <col min="10041" max="10053" width="9.7109375" style="1" customWidth="1"/>
    <col min="10054" max="10257" width="9.140625" style="1"/>
    <col min="10258" max="10258" width="57.28515625" style="1" customWidth="1"/>
    <col min="10259" max="10296" width="0" style="1" hidden="1" customWidth="1"/>
    <col min="10297" max="10309" width="9.7109375" style="1" customWidth="1"/>
    <col min="10310" max="10513" width="9.140625" style="1"/>
    <col min="10514" max="10514" width="57.28515625" style="1" customWidth="1"/>
    <col min="10515" max="10552" width="0" style="1" hidden="1" customWidth="1"/>
    <col min="10553" max="10565" width="9.7109375" style="1" customWidth="1"/>
    <col min="10566" max="10769" width="9.140625" style="1"/>
    <col min="10770" max="10770" width="57.28515625" style="1" customWidth="1"/>
    <col min="10771" max="10808" width="0" style="1" hidden="1" customWidth="1"/>
    <col min="10809" max="10821" width="9.7109375" style="1" customWidth="1"/>
    <col min="10822" max="11025" width="9.140625" style="1"/>
    <col min="11026" max="11026" width="57.28515625" style="1" customWidth="1"/>
    <col min="11027" max="11064" width="0" style="1" hidden="1" customWidth="1"/>
    <col min="11065" max="11077" width="9.7109375" style="1" customWidth="1"/>
    <col min="11078" max="11281" width="9.140625" style="1"/>
    <col min="11282" max="11282" width="57.28515625" style="1" customWidth="1"/>
    <col min="11283" max="11320" width="0" style="1" hidden="1" customWidth="1"/>
    <col min="11321" max="11333" width="9.7109375" style="1" customWidth="1"/>
    <col min="11334" max="11537" width="9.140625" style="1"/>
    <col min="11538" max="11538" width="57.28515625" style="1" customWidth="1"/>
    <col min="11539" max="11576" width="0" style="1" hidden="1" customWidth="1"/>
    <col min="11577" max="11589" width="9.7109375" style="1" customWidth="1"/>
    <col min="11590" max="11793" width="9.140625" style="1"/>
    <col min="11794" max="11794" width="57.28515625" style="1" customWidth="1"/>
    <col min="11795" max="11832" width="0" style="1" hidden="1" customWidth="1"/>
    <col min="11833" max="11845" width="9.7109375" style="1" customWidth="1"/>
    <col min="11846" max="12049" width="9.140625" style="1"/>
    <col min="12050" max="12050" width="57.28515625" style="1" customWidth="1"/>
    <col min="12051" max="12088" width="0" style="1" hidden="1" customWidth="1"/>
    <col min="12089" max="12101" width="9.7109375" style="1" customWidth="1"/>
    <col min="12102" max="12305" width="9.140625" style="1"/>
    <col min="12306" max="12306" width="57.28515625" style="1" customWidth="1"/>
    <col min="12307" max="12344" width="0" style="1" hidden="1" customWidth="1"/>
    <col min="12345" max="12357" width="9.7109375" style="1" customWidth="1"/>
    <col min="12358" max="12561" width="9.140625" style="1"/>
    <col min="12562" max="12562" width="57.28515625" style="1" customWidth="1"/>
    <col min="12563" max="12600" width="0" style="1" hidden="1" customWidth="1"/>
    <col min="12601" max="12613" width="9.7109375" style="1" customWidth="1"/>
    <col min="12614" max="12817" width="9.140625" style="1"/>
    <col min="12818" max="12818" width="57.28515625" style="1" customWidth="1"/>
    <col min="12819" max="12856" width="0" style="1" hidden="1" customWidth="1"/>
    <col min="12857" max="12869" width="9.7109375" style="1" customWidth="1"/>
    <col min="12870" max="13073" width="9.140625" style="1"/>
    <col min="13074" max="13074" width="57.28515625" style="1" customWidth="1"/>
    <col min="13075" max="13112" width="0" style="1" hidden="1" customWidth="1"/>
    <col min="13113" max="13125" width="9.7109375" style="1" customWidth="1"/>
    <col min="13126" max="13329" width="9.140625" style="1"/>
    <col min="13330" max="13330" width="57.28515625" style="1" customWidth="1"/>
    <col min="13331" max="13368" width="0" style="1" hidden="1" customWidth="1"/>
    <col min="13369" max="13381" width="9.7109375" style="1" customWidth="1"/>
    <col min="13382" max="13585" width="9.140625" style="1"/>
    <col min="13586" max="13586" width="57.28515625" style="1" customWidth="1"/>
    <col min="13587" max="13624" width="0" style="1" hidden="1" customWidth="1"/>
    <col min="13625" max="13637" width="9.7109375" style="1" customWidth="1"/>
    <col min="13638" max="13841" width="9.140625" style="1"/>
    <col min="13842" max="13842" width="57.28515625" style="1" customWidth="1"/>
    <col min="13843" max="13880" width="0" style="1" hidden="1" customWidth="1"/>
    <col min="13881" max="13893" width="9.7109375" style="1" customWidth="1"/>
    <col min="13894" max="14097" width="9.140625" style="1"/>
    <col min="14098" max="14098" width="57.28515625" style="1" customWidth="1"/>
    <col min="14099" max="14136" width="0" style="1" hidden="1" customWidth="1"/>
    <col min="14137" max="14149" width="9.7109375" style="1" customWidth="1"/>
    <col min="14150" max="14353" width="9.140625" style="1"/>
    <col min="14354" max="14354" width="57.28515625" style="1" customWidth="1"/>
    <col min="14355" max="14392" width="0" style="1" hidden="1" customWidth="1"/>
    <col min="14393" max="14405" width="9.7109375" style="1" customWidth="1"/>
    <col min="14406" max="14609" width="9.140625" style="1"/>
    <col min="14610" max="14610" width="57.28515625" style="1" customWidth="1"/>
    <col min="14611" max="14648" width="0" style="1" hidden="1" customWidth="1"/>
    <col min="14649" max="14661" width="9.7109375" style="1" customWidth="1"/>
    <col min="14662" max="14865" width="9.140625" style="1"/>
    <col min="14866" max="14866" width="57.28515625" style="1" customWidth="1"/>
    <col min="14867" max="14904" width="0" style="1" hidden="1" customWidth="1"/>
    <col min="14905" max="14917" width="9.7109375" style="1" customWidth="1"/>
    <col min="14918" max="15121" width="9.140625" style="1"/>
    <col min="15122" max="15122" width="57.28515625" style="1" customWidth="1"/>
    <col min="15123" max="15160" width="0" style="1" hidden="1" customWidth="1"/>
    <col min="15161" max="15173" width="9.7109375" style="1" customWidth="1"/>
    <col min="15174" max="15377" width="9.140625" style="1"/>
    <col min="15378" max="15378" width="57.28515625" style="1" customWidth="1"/>
    <col min="15379" max="15416" width="0" style="1" hidden="1" customWidth="1"/>
    <col min="15417" max="15429" width="9.7109375" style="1" customWidth="1"/>
    <col min="15430" max="15633" width="9.140625" style="1"/>
    <col min="15634" max="15634" width="57.28515625" style="1" customWidth="1"/>
    <col min="15635" max="15672" width="0" style="1" hidden="1" customWidth="1"/>
    <col min="15673" max="15685" width="9.7109375" style="1" customWidth="1"/>
    <col min="15686" max="15889" width="9.140625" style="1"/>
    <col min="15890" max="15890" width="57.28515625" style="1" customWidth="1"/>
    <col min="15891" max="15928" width="0" style="1" hidden="1" customWidth="1"/>
    <col min="15929" max="15941" width="9.7109375" style="1" customWidth="1"/>
    <col min="15942" max="16145" width="9.140625" style="1"/>
    <col min="16146" max="16146" width="57.28515625" style="1" customWidth="1"/>
    <col min="16147" max="16184" width="0" style="1" hidden="1" customWidth="1"/>
    <col min="16185" max="16197" width="9.7109375" style="1" customWidth="1"/>
    <col min="16198" max="16384" width="9.140625" style="1"/>
  </cols>
  <sheetData>
    <row r="1" spans="1:75" ht="27" customHeight="1">
      <c r="A1" s="24" t="s">
        <v>27</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75" ht="0.75" customHeight="1">
      <c r="A2" s="3"/>
    </row>
    <row r="3" spans="1:75"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75"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c r="BI4" s="41"/>
      <c r="BJ4" s="41"/>
      <c r="BK4" s="41"/>
      <c r="BL4" s="41"/>
      <c r="BM4" s="41"/>
      <c r="BN4" s="41"/>
      <c r="BO4" s="41"/>
      <c r="BP4" s="41"/>
      <c r="BQ4" s="41"/>
      <c r="BR4" s="41"/>
      <c r="BS4" s="41"/>
      <c r="BT4" s="41"/>
      <c r="BU4" s="41"/>
      <c r="BV4" s="41"/>
      <c r="BW4" s="41" t="s">
        <v>0</v>
      </c>
    </row>
    <row r="5" spans="1:75"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26</v>
      </c>
      <c r="BD5" s="28">
        <v>41821</v>
      </c>
      <c r="BE5" s="28">
        <v>41852</v>
      </c>
      <c r="BF5" s="28">
        <v>41883</v>
      </c>
      <c r="BG5" s="28">
        <v>41913</v>
      </c>
      <c r="BH5" s="28">
        <v>41944</v>
      </c>
      <c r="BI5" s="28">
        <v>41974</v>
      </c>
      <c r="BJ5" s="28">
        <v>42005</v>
      </c>
      <c r="BK5" s="28">
        <v>42036</v>
      </c>
      <c r="BL5" s="28">
        <v>42064</v>
      </c>
      <c r="BM5" s="28">
        <v>42095</v>
      </c>
      <c r="BN5" s="28">
        <v>42125</v>
      </c>
      <c r="BO5" s="28">
        <v>42156</v>
      </c>
      <c r="BP5" s="28">
        <v>42186</v>
      </c>
      <c r="BQ5" s="28">
        <v>42217</v>
      </c>
      <c r="BR5" s="28">
        <v>42248</v>
      </c>
      <c r="BS5" s="28">
        <v>42278</v>
      </c>
      <c r="BT5" s="28">
        <v>42309</v>
      </c>
      <c r="BU5" s="28">
        <v>42339</v>
      </c>
      <c r="BV5" s="28">
        <v>42370</v>
      </c>
      <c r="BW5" s="28">
        <v>42401</v>
      </c>
    </row>
    <row r="6" spans="1:75"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T6" s="10"/>
      <c r="BU6" s="10"/>
      <c r="BV6" s="10"/>
      <c r="BW6" s="10"/>
    </row>
    <row r="7" spans="1:75"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c r="BI7" s="32">
        <v>457823.19600778719</v>
      </c>
      <c r="BJ7" s="32">
        <v>476038.28698620788</v>
      </c>
      <c r="BK7" s="32">
        <v>485169.87018662738</v>
      </c>
      <c r="BL7" s="32">
        <v>557980.5835344377</v>
      </c>
      <c r="BM7" s="32">
        <v>567281.29490467883</v>
      </c>
      <c r="BN7" s="32">
        <v>533346.63558336208</v>
      </c>
      <c r="BO7" s="32">
        <v>519851.2626041802</v>
      </c>
      <c r="BP7" s="32">
        <v>529873.89145630517</v>
      </c>
      <c r="BQ7" s="32">
        <v>510245.61552506249</v>
      </c>
      <c r="BR7" s="32">
        <v>505829.92519510188</v>
      </c>
      <c r="BS7" s="32">
        <v>531278.38441134978</v>
      </c>
      <c r="BT7" s="32">
        <v>512635.67167410505</v>
      </c>
      <c r="BU7" s="32">
        <v>529025.54995501973</v>
      </c>
      <c r="BV7" s="32">
        <v>537501.79617460479</v>
      </c>
      <c r="BW7" s="32">
        <v>535959.01879941381</v>
      </c>
    </row>
    <row r="8" spans="1:75"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c r="BI8" s="36">
        <v>905397.36022433569</v>
      </c>
      <c r="BJ8" s="36">
        <v>916960.50223673228</v>
      </c>
      <c r="BK8" s="36">
        <v>920810.37303620414</v>
      </c>
      <c r="BL8" s="36">
        <v>1038041.4919855945</v>
      </c>
      <c r="BM8" s="36">
        <v>1036792.3627444834</v>
      </c>
      <c r="BN8" s="36">
        <v>975493.7246657362</v>
      </c>
      <c r="BO8" s="36">
        <v>927862.31180934072</v>
      </c>
      <c r="BP8" s="36">
        <v>926438.54991523095</v>
      </c>
      <c r="BQ8" s="36">
        <v>900097.66620323376</v>
      </c>
      <c r="BR8" s="36">
        <v>916352.90531814925</v>
      </c>
      <c r="BS8" s="36">
        <v>912612.24211213284</v>
      </c>
      <c r="BT8" s="36">
        <v>911655.78039476054</v>
      </c>
      <c r="BU8" s="36">
        <v>929831.50141212658</v>
      </c>
      <c r="BV8" s="36">
        <v>966858.45606570574</v>
      </c>
      <c r="BW8" s="36">
        <v>1011226.6658168149</v>
      </c>
    </row>
    <row r="9" spans="1:75"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c r="BI9" s="36">
        <v>-447574.1642165485</v>
      </c>
      <c r="BJ9" s="36">
        <v>-440922.2152505244</v>
      </c>
      <c r="BK9" s="36">
        <v>-435640.50284957676</v>
      </c>
      <c r="BL9" s="36">
        <v>-480060.90845115687</v>
      </c>
      <c r="BM9" s="36">
        <v>-469511.06783980451</v>
      </c>
      <c r="BN9" s="36">
        <v>-442147.08908237406</v>
      </c>
      <c r="BO9" s="36">
        <v>-408011.04920516053</v>
      </c>
      <c r="BP9" s="36">
        <v>-396564.65845892578</v>
      </c>
      <c r="BQ9" s="36">
        <v>-389852.05067817128</v>
      </c>
      <c r="BR9" s="36">
        <v>-410522.98012304737</v>
      </c>
      <c r="BS9" s="36">
        <v>-381333.85770078306</v>
      </c>
      <c r="BT9" s="36">
        <v>-399020.10872065549</v>
      </c>
      <c r="BU9" s="36">
        <v>-400805.9514571068</v>
      </c>
      <c r="BV9" s="36">
        <v>-429356.65989110095</v>
      </c>
      <c r="BW9" s="36">
        <v>-475267.64701740106</v>
      </c>
    </row>
    <row r="10" spans="1:75"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row>
    <row r="11" spans="1:75" ht="22.5" customHeight="1">
      <c r="A11" s="29" t="s">
        <v>25</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c r="BI11" s="32">
        <v>446806.05883179465</v>
      </c>
      <c r="BJ11" s="32">
        <v>448085.98648171197</v>
      </c>
      <c r="BK11" s="32">
        <v>453039.65448491456</v>
      </c>
      <c r="BL11" s="32">
        <v>462016.85014535341</v>
      </c>
      <c r="BM11" s="32">
        <v>453100.31442233932</v>
      </c>
      <c r="BN11" s="32">
        <v>455669.89973050688</v>
      </c>
      <c r="BO11" s="32">
        <v>460964.59352379234</v>
      </c>
      <c r="BP11" s="32">
        <v>457660.44371404528</v>
      </c>
      <c r="BQ11" s="32">
        <v>468206.30692897696</v>
      </c>
      <c r="BR11" s="32">
        <v>470299.62216953328</v>
      </c>
      <c r="BS11" s="32">
        <v>472536.80479119642</v>
      </c>
      <c r="BT11" s="32">
        <v>474021.19892477209</v>
      </c>
      <c r="BU11" s="32">
        <v>476652.57141140406</v>
      </c>
      <c r="BV11" s="32">
        <v>484602.15391861094</v>
      </c>
      <c r="BW11" s="32">
        <v>485210.16754143103</v>
      </c>
    </row>
    <row r="12" spans="1:75"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c r="BI12" s="32">
        <v>44771.483064227883</v>
      </c>
      <c r="BJ12" s="32">
        <v>45036.202349362313</v>
      </c>
      <c r="BK12" s="32">
        <v>46331.067374710321</v>
      </c>
      <c r="BL12" s="32">
        <v>41183.321744285538</v>
      </c>
      <c r="BM12" s="32">
        <v>43101.216780224531</v>
      </c>
      <c r="BN12" s="32">
        <v>45620.751845429135</v>
      </c>
      <c r="BO12" s="32">
        <v>46467.822872853132</v>
      </c>
      <c r="BP12" s="32">
        <v>41800.329991954648</v>
      </c>
      <c r="BQ12" s="32">
        <v>43686.775365199937</v>
      </c>
      <c r="BR12" s="32">
        <v>43681.973409324011</v>
      </c>
      <c r="BS12" s="32">
        <v>44899.085888896509</v>
      </c>
      <c r="BT12" s="32">
        <v>43210.837423796285</v>
      </c>
      <c r="BU12" s="32">
        <v>41980.48434305824</v>
      </c>
      <c r="BV12" s="32">
        <v>45398.624617775509</v>
      </c>
      <c r="BW12" s="32">
        <v>45850.184701248836</v>
      </c>
    </row>
    <row r="13" spans="1:75"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c r="BI13" s="36">
        <v>78031.361701802191</v>
      </c>
      <c r="BJ13" s="36">
        <v>77528.589770499922</v>
      </c>
      <c r="BK13" s="36">
        <v>79381.825628767183</v>
      </c>
      <c r="BL13" s="36">
        <v>76119.444514248302</v>
      </c>
      <c r="BM13" s="36">
        <v>77936.359502880121</v>
      </c>
      <c r="BN13" s="36">
        <v>80582.376572562702</v>
      </c>
      <c r="BO13" s="36">
        <v>79660.203736832802</v>
      </c>
      <c r="BP13" s="36">
        <v>80243.409042005049</v>
      </c>
      <c r="BQ13" s="36">
        <v>81390.677323702243</v>
      </c>
      <c r="BR13" s="36">
        <v>81976.1600052555</v>
      </c>
      <c r="BS13" s="36">
        <v>82520.431271130583</v>
      </c>
      <c r="BT13" s="36">
        <v>84704.102306069966</v>
      </c>
      <c r="BU13" s="36">
        <v>83459.750784959266</v>
      </c>
      <c r="BV13" s="36">
        <v>82749.414779706305</v>
      </c>
      <c r="BW13" s="36">
        <v>86031.946997018487</v>
      </c>
    </row>
    <row r="14" spans="1:75"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c r="BI14" s="36">
        <v>-33259.878637574308</v>
      </c>
      <c r="BJ14" s="36">
        <v>-32492.38742113761</v>
      </c>
      <c r="BK14" s="36">
        <v>-33050.758254056862</v>
      </c>
      <c r="BL14" s="36">
        <v>-34936.122769962763</v>
      </c>
      <c r="BM14" s="36">
        <v>-34835.14272265559</v>
      </c>
      <c r="BN14" s="36">
        <v>-34961.624727133567</v>
      </c>
      <c r="BO14" s="36">
        <v>-33192.38086397967</v>
      </c>
      <c r="BP14" s="36">
        <v>-38443.079050050401</v>
      </c>
      <c r="BQ14" s="36">
        <v>-37703.901958502305</v>
      </c>
      <c r="BR14" s="36">
        <v>-38294.186595931489</v>
      </c>
      <c r="BS14" s="36">
        <v>-37621.345382234074</v>
      </c>
      <c r="BT14" s="36">
        <v>-41493.264882273681</v>
      </c>
      <c r="BU14" s="36">
        <v>-41479.266441901025</v>
      </c>
      <c r="BV14" s="36">
        <v>-37350.790161930796</v>
      </c>
      <c r="BW14" s="36">
        <v>-40181.762295769651</v>
      </c>
    </row>
    <row r="15" spans="1:75"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c r="BI15" s="32">
        <v>402034.5757675668</v>
      </c>
      <c r="BJ15" s="32">
        <v>403049.78413234965</v>
      </c>
      <c r="BK15" s="32">
        <v>406708.58711020421</v>
      </c>
      <c r="BL15" s="32">
        <v>420833.52840106789</v>
      </c>
      <c r="BM15" s="32">
        <v>409999.09764211479</v>
      </c>
      <c r="BN15" s="32">
        <v>410049.14788507775</v>
      </c>
      <c r="BO15" s="32">
        <v>414496.7706509392</v>
      </c>
      <c r="BP15" s="32">
        <v>415860.11372209061</v>
      </c>
      <c r="BQ15" s="32">
        <v>424519.53156377701</v>
      </c>
      <c r="BR15" s="32">
        <v>426617.64876020927</v>
      </c>
      <c r="BS15" s="32">
        <v>427637.71890229994</v>
      </c>
      <c r="BT15" s="32">
        <v>430810.36150097579</v>
      </c>
      <c r="BU15" s="32">
        <v>434672.08706834581</v>
      </c>
      <c r="BV15" s="32">
        <v>439203.52930083545</v>
      </c>
      <c r="BW15" s="32">
        <v>439359.9828401822</v>
      </c>
    </row>
    <row r="16" spans="1:75"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row>
    <row r="17" spans="1:75"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c r="BI17" s="32">
        <v>397556.54743014235</v>
      </c>
      <c r="BJ17" s="32">
        <v>399865.77736164047</v>
      </c>
      <c r="BK17" s="32">
        <v>404452.45097584795</v>
      </c>
      <c r="BL17" s="32">
        <v>410915.27725647902</v>
      </c>
      <c r="BM17" s="32">
        <v>410066.84698475082</v>
      </c>
      <c r="BN17" s="32">
        <v>411917.76295781805</v>
      </c>
      <c r="BO17" s="32">
        <v>418402.1040415793</v>
      </c>
      <c r="BP17" s="32">
        <v>420266.19606512645</v>
      </c>
      <c r="BQ17" s="32">
        <v>425740.7330671784</v>
      </c>
      <c r="BR17" s="32">
        <v>423801.82017970324</v>
      </c>
      <c r="BS17" s="32">
        <v>428368.7791012997</v>
      </c>
      <c r="BT17" s="32">
        <v>431628.14552528458</v>
      </c>
      <c r="BU17" s="32">
        <v>437998.58407957532</v>
      </c>
      <c r="BV17" s="32">
        <v>441887.17765523674</v>
      </c>
      <c r="BW17" s="32">
        <v>442606.92125446955</v>
      </c>
    </row>
    <row r="18" spans="1:75"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c r="BI18" s="36">
        <v>25391.16857677501</v>
      </c>
      <c r="BJ18" s="36">
        <v>24029.803890028252</v>
      </c>
      <c r="BK18" s="36">
        <v>24013.562842210038</v>
      </c>
      <c r="BL18" s="36">
        <v>23784.870318967191</v>
      </c>
      <c r="BM18" s="36">
        <v>23912.218911613985</v>
      </c>
      <c r="BN18" s="36">
        <v>24220.596316528303</v>
      </c>
      <c r="BO18" s="36">
        <v>24017.50101763201</v>
      </c>
      <c r="BP18" s="36">
        <v>24588.241511306522</v>
      </c>
      <c r="BQ18" s="36">
        <v>24794.334919669374</v>
      </c>
      <c r="BR18" s="36">
        <v>24354.580198828076</v>
      </c>
      <c r="BS18" s="36">
        <v>24815.527936131883</v>
      </c>
      <c r="BT18" s="36">
        <v>25002.24008601328</v>
      </c>
      <c r="BU18" s="36">
        <v>27637.551010208503</v>
      </c>
      <c r="BV18" s="36">
        <v>26531.097152112925</v>
      </c>
      <c r="BW18" s="36">
        <v>26526.899703812975</v>
      </c>
    </row>
    <row r="19" spans="1:75"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c r="BI19" s="36">
        <v>92719.247110435957</v>
      </c>
      <c r="BJ19" s="36">
        <v>93199.697006633709</v>
      </c>
      <c r="BK19" s="36">
        <v>96562.361285275372</v>
      </c>
      <c r="BL19" s="36">
        <v>100592.56512339406</v>
      </c>
      <c r="BM19" s="36">
        <v>101556.93585501333</v>
      </c>
      <c r="BN19" s="36">
        <v>100795.75258034824</v>
      </c>
      <c r="BO19" s="36">
        <v>102269.97744766194</v>
      </c>
      <c r="BP19" s="36">
        <v>102486.67718222277</v>
      </c>
      <c r="BQ19" s="36">
        <v>107016.59548382222</v>
      </c>
      <c r="BR19" s="36">
        <v>104979.26708865511</v>
      </c>
      <c r="BS19" s="36">
        <v>104966.63894714223</v>
      </c>
      <c r="BT19" s="36">
        <v>109165.17752092025</v>
      </c>
      <c r="BU19" s="36">
        <v>107987.38459392448</v>
      </c>
      <c r="BV19" s="36">
        <v>110612.34516238322</v>
      </c>
      <c r="BW19" s="36">
        <v>110204.22758785707</v>
      </c>
    </row>
    <row r="20" spans="1:75"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c r="BI20" s="36">
        <v>151721.29844907482</v>
      </c>
      <c r="BJ20" s="36">
        <v>155891.4138969772</v>
      </c>
      <c r="BK20" s="36">
        <v>157687.33850349611</v>
      </c>
      <c r="BL20" s="36">
        <v>157723.53110445768</v>
      </c>
      <c r="BM20" s="36">
        <v>158508.70418172545</v>
      </c>
      <c r="BN20" s="36">
        <v>159802.28138109492</v>
      </c>
      <c r="BO20" s="36">
        <v>162367.58641059365</v>
      </c>
      <c r="BP20" s="36">
        <v>163212.85536403063</v>
      </c>
      <c r="BQ20" s="36">
        <v>163339.49024732222</v>
      </c>
      <c r="BR20" s="36">
        <v>163856.69744432965</v>
      </c>
      <c r="BS20" s="36">
        <v>166313.55156211261</v>
      </c>
      <c r="BT20" s="36">
        <v>166456.1968425122</v>
      </c>
      <c r="BU20" s="36">
        <v>171829.46753571433</v>
      </c>
      <c r="BV20" s="36">
        <v>174620.19748435059</v>
      </c>
      <c r="BW20" s="36">
        <v>176804.69491635181</v>
      </c>
    </row>
    <row r="21" spans="1:75"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c r="BI21" s="36">
        <v>124366.85410919171</v>
      </c>
      <c r="BJ21" s="36">
        <v>122248.23520598582</v>
      </c>
      <c r="BK21" s="36">
        <v>121654.08884032573</v>
      </c>
      <c r="BL21" s="36">
        <v>124372.0333632828</v>
      </c>
      <c r="BM21" s="36">
        <v>122476.30088527317</v>
      </c>
      <c r="BN21" s="36">
        <v>123616.41263148551</v>
      </c>
      <c r="BO21" s="36">
        <v>126313.12867005773</v>
      </c>
      <c r="BP21" s="36">
        <v>126237.88713585303</v>
      </c>
      <c r="BQ21" s="36">
        <v>126308.02541131932</v>
      </c>
      <c r="BR21" s="36">
        <v>126371.18709988924</v>
      </c>
      <c r="BS21" s="36">
        <v>128175.9074031792</v>
      </c>
      <c r="BT21" s="36">
        <v>126693.21119657856</v>
      </c>
      <c r="BU21" s="36">
        <v>126016.35594448941</v>
      </c>
      <c r="BV21" s="36">
        <v>125662.19740406473</v>
      </c>
      <c r="BW21" s="36">
        <v>124053.51124817002</v>
      </c>
    </row>
    <row r="22" spans="1:75"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c r="BI22" s="36">
        <v>3357.9791846648477</v>
      </c>
      <c r="BJ22" s="36">
        <v>4496.627362015477</v>
      </c>
      <c r="BK22" s="36">
        <v>4535.0995045407535</v>
      </c>
      <c r="BL22" s="36">
        <v>4442.2773463772428</v>
      </c>
      <c r="BM22" s="36">
        <v>3612.6871511249556</v>
      </c>
      <c r="BN22" s="36">
        <v>3482.7200483611373</v>
      </c>
      <c r="BO22" s="36">
        <v>3433.9104956339547</v>
      </c>
      <c r="BP22" s="36">
        <v>3740.5348717135103</v>
      </c>
      <c r="BQ22" s="36">
        <v>4282.2870050452148</v>
      </c>
      <c r="BR22" s="36">
        <v>4240.0883480011971</v>
      </c>
      <c r="BS22" s="36">
        <v>4097.1532527337404</v>
      </c>
      <c r="BT22" s="36">
        <v>4311.319879260267</v>
      </c>
      <c r="BU22" s="36">
        <v>4527.8249952385468</v>
      </c>
      <c r="BV22" s="36">
        <v>4461.3404523252648</v>
      </c>
      <c r="BW22" s="36">
        <v>5017.5877982776055</v>
      </c>
    </row>
    <row r="23" spans="1:75"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row>
    <row r="24" spans="1:75"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c r="BI24" s="32">
        <v>313590.94541086827</v>
      </c>
      <c r="BJ24" s="32">
        <v>329814.14950376149</v>
      </c>
      <c r="BK24" s="32">
        <v>332205.68413127831</v>
      </c>
      <c r="BL24" s="32">
        <v>387381.33242654538</v>
      </c>
      <c r="BM24" s="32">
        <v>398925.47232189035</v>
      </c>
      <c r="BN24" s="32">
        <v>362703.98977607006</v>
      </c>
      <c r="BO24" s="32">
        <v>350392.8567357529</v>
      </c>
      <c r="BP24" s="32">
        <v>355490.2494643291</v>
      </c>
      <c r="BQ24" s="32">
        <v>340348.56612341886</v>
      </c>
      <c r="BR24" s="32">
        <v>334330.68608096836</v>
      </c>
      <c r="BS24" s="32">
        <v>351829.81869430933</v>
      </c>
      <c r="BT24" s="32">
        <v>330934.53902794444</v>
      </c>
      <c r="BU24" s="32">
        <v>347019.84799752233</v>
      </c>
      <c r="BV24" s="32">
        <v>342360.67668059462</v>
      </c>
      <c r="BW24" s="32">
        <v>349676.59102297196</v>
      </c>
    </row>
    <row r="25" spans="1:75"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row>
    <row r="26" spans="1:75"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c r="BI26" s="32">
        <v>5417.5922189672183</v>
      </c>
      <c r="BJ26" s="32">
        <v>5270.5671284441269</v>
      </c>
      <c r="BK26" s="32">
        <v>5172.3431592074257</v>
      </c>
      <c r="BL26" s="32">
        <v>5379.6882937291002</v>
      </c>
      <c r="BM26" s="32">
        <v>6434.7642885129962</v>
      </c>
      <c r="BN26" s="32">
        <v>6466.0513631093572</v>
      </c>
      <c r="BO26" s="32">
        <v>2138.6519580786021</v>
      </c>
      <c r="BP26" s="32">
        <v>2330.8291266588772</v>
      </c>
      <c r="BQ26" s="32">
        <v>2391.1950233269076</v>
      </c>
      <c r="BR26" s="32">
        <v>2157.1390795829843</v>
      </c>
      <c r="BS26" s="32">
        <v>2197.3621385718247</v>
      </c>
      <c r="BT26" s="32">
        <v>2822.2127074927989</v>
      </c>
      <c r="BU26" s="32">
        <v>2668.8200357954879</v>
      </c>
      <c r="BV26" s="32">
        <v>2764.7027070509448</v>
      </c>
      <c r="BW26" s="32">
        <v>2371.0821562805136</v>
      </c>
    </row>
    <row r="27" spans="1:75"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row>
    <row r="28" spans="1:75"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c r="BI28" s="32">
        <v>4642.3921049384098</v>
      </c>
      <c r="BJ28" s="32">
        <v>4677.6723879410001</v>
      </c>
      <c r="BK28" s="32">
        <v>4763.0074741839999</v>
      </c>
      <c r="BL28" s="32">
        <v>4796.4405217106996</v>
      </c>
      <c r="BM28" s="32">
        <v>4452.9241270059247</v>
      </c>
      <c r="BN28" s="32">
        <v>4408.7073510668697</v>
      </c>
      <c r="BO28" s="32">
        <v>4214.0726971081122</v>
      </c>
      <c r="BP28" s="32">
        <v>4184.5179470731873</v>
      </c>
      <c r="BQ28" s="32">
        <v>4174.9655733601312</v>
      </c>
      <c r="BR28" s="32">
        <v>4332.7072278469495</v>
      </c>
      <c r="BS28" s="32">
        <v>4283.3280599190002</v>
      </c>
      <c r="BT28" s="32">
        <v>4249.2798328944946</v>
      </c>
      <c r="BU28" s="32">
        <v>4243.4027028338896</v>
      </c>
      <c r="BV28" s="32">
        <v>4754.6775937437078</v>
      </c>
      <c r="BW28" s="32">
        <v>4610.4957955462396</v>
      </c>
    </row>
    <row r="29" spans="1:75"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row>
    <row r="30" spans="1:75"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c r="BI30" s="32">
        <v>24875.937234929897</v>
      </c>
      <c r="BJ30" s="32">
        <v>25516.752884201425</v>
      </c>
      <c r="BK30" s="32">
        <v>27691.003048840001</v>
      </c>
      <c r="BL30" s="32">
        <v>30158.965265442595</v>
      </c>
      <c r="BM30" s="32">
        <v>25886.464964752795</v>
      </c>
      <c r="BN30" s="32">
        <v>27114.111732047993</v>
      </c>
      <c r="BO30" s="32">
        <v>24374.629169193489</v>
      </c>
      <c r="BP30" s="32">
        <v>23422.453439970584</v>
      </c>
      <c r="BQ30" s="32">
        <v>24893.600002795105</v>
      </c>
      <c r="BR30" s="32">
        <v>26988.597457577725</v>
      </c>
      <c r="BS30" s="32">
        <v>28356.91269681292</v>
      </c>
      <c r="BT30" s="32">
        <v>24871.343893774218</v>
      </c>
      <c r="BU30" s="32">
        <v>26324.552439009116</v>
      </c>
      <c r="BV30" s="32">
        <v>29314.19185264457</v>
      </c>
      <c r="BW30" s="32">
        <v>27592.004433406553</v>
      </c>
    </row>
    <row r="31" spans="1:75"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row>
    <row r="32" spans="1:75"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c r="BI32" s="32">
        <v>0</v>
      </c>
      <c r="BJ32" s="32">
        <v>0</v>
      </c>
      <c r="BK32" s="32">
        <v>0</v>
      </c>
      <c r="BL32" s="32">
        <v>0</v>
      </c>
      <c r="BM32" s="32">
        <v>0</v>
      </c>
      <c r="BN32" s="32">
        <v>0</v>
      </c>
      <c r="BO32" s="32">
        <v>0</v>
      </c>
      <c r="BP32" s="32">
        <v>0</v>
      </c>
      <c r="BQ32" s="32">
        <v>0</v>
      </c>
      <c r="BR32" s="32">
        <v>0</v>
      </c>
      <c r="BS32" s="32">
        <v>0</v>
      </c>
      <c r="BT32" s="32">
        <v>0</v>
      </c>
      <c r="BU32" s="32">
        <v>0</v>
      </c>
      <c r="BV32" s="32">
        <v>0</v>
      </c>
      <c r="BW32" s="32">
        <v>0</v>
      </c>
    </row>
    <row r="33" spans="1:75"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row>
    <row r="34" spans="1:75"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c r="BI34" s="32">
        <v>143257.80748646177</v>
      </c>
      <c r="BJ34" s="32">
        <v>145101.45879266993</v>
      </c>
      <c r="BK34" s="32">
        <v>149814.99882359046</v>
      </c>
      <c r="BL34" s="32">
        <v>164291.82205122249</v>
      </c>
      <c r="BM34" s="32">
        <v>162358.62357286274</v>
      </c>
      <c r="BN34" s="32">
        <v>162604.74182849855</v>
      </c>
      <c r="BO34" s="32">
        <v>165868.98385879662</v>
      </c>
      <c r="BP34" s="32">
        <v>166513.15516178071</v>
      </c>
      <c r="BQ34" s="32">
        <v>166109.40555985674</v>
      </c>
      <c r="BR34" s="32">
        <v>166822.19564445765</v>
      </c>
      <c r="BS34" s="32">
        <v>170782.24754361322</v>
      </c>
      <c r="BT34" s="32">
        <v>172607.78269226855</v>
      </c>
      <c r="BU34" s="32">
        <v>170609.56691363768</v>
      </c>
      <c r="BV34" s="32">
        <v>174092.97215239477</v>
      </c>
      <c r="BW34" s="32">
        <v>175725.9280216803</v>
      </c>
    </row>
    <row r="35" spans="1:75"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row>
    <row r="36" spans="1:75"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c r="BI36" s="39">
        <v>15288.032952154661</v>
      </c>
      <c r="BJ36" s="39">
        <v>13877.89540863472</v>
      </c>
      <c r="BK36" s="39">
        <v>14110.03705747331</v>
      </c>
      <c r="BL36" s="39">
        <v>17073.937235824262</v>
      </c>
      <c r="BM36" s="39">
        <v>12256.513064142209</v>
      </c>
      <c r="BN36" s="39">
        <v>13801.170303397401</v>
      </c>
      <c r="BO36" s="39">
        <v>15424.557664104779</v>
      </c>
      <c r="BP36" s="39">
        <v>15326.933963099953</v>
      </c>
      <c r="BQ36" s="39">
        <v>14793.457104653464</v>
      </c>
      <c r="BR36" s="39">
        <v>17696.401696072175</v>
      </c>
      <c r="BS36" s="39">
        <v>17996.74096540557</v>
      </c>
      <c r="BT36" s="39">
        <v>19543.566917252538</v>
      </c>
      <c r="BU36" s="39">
        <v>16813.347196893385</v>
      </c>
      <c r="BV36" s="39">
        <v>26929.551452887092</v>
      </c>
      <c r="BW36" s="39">
        <v>18586.163655545966</v>
      </c>
    </row>
    <row r="37" spans="1:75"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row>
    <row r="38" spans="1:75"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75" ht="18.75" thickTop="1">
      <c r="A39" s="16" t="s">
        <v>23</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75" ht="18">
      <c r="A40" s="18" t="s">
        <v>24</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75"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75" ht="15">
      <c r="A42" s="21" t="s">
        <v>28</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75"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75"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75" ht="15.75" customHeight="1">
      <c r="N45" s="12"/>
      <c r="O45" s="12"/>
      <c r="P45" s="12"/>
    </row>
    <row r="61" spans="58:75" ht="15.75" customHeight="1">
      <c r="BF61" s="1">
        <f t="shared" ref="BF61:BH61" si="0">(BF17-AT17)/AT17*100</f>
        <v>8.2844210552428432</v>
      </c>
      <c r="BG61" s="1">
        <f t="shared" si="0"/>
        <v>10.348110054865318</v>
      </c>
      <c r="BH61" s="1">
        <f t="shared" si="0"/>
        <v>9.755050407242468</v>
      </c>
      <c r="BI61" s="1">
        <f t="shared" ref="BI61:BW61" si="1">(BI17-AW17)/AW17*100</f>
        <v>8.738251142344641</v>
      </c>
      <c r="BJ61" s="1">
        <f t="shared" si="1"/>
        <v>9.5580631405096916</v>
      </c>
      <c r="BK61" s="1">
        <f t="shared" si="1"/>
        <v>9.587902238825075</v>
      </c>
      <c r="BL61" s="1">
        <f t="shared" si="1"/>
        <v>10.52693885913944</v>
      </c>
      <c r="BM61" s="1">
        <f t="shared" si="1"/>
        <v>10.033226211040459</v>
      </c>
      <c r="BN61" s="1">
        <f t="shared" si="1"/>
        <v>10.006538163087244</v>
      </c>
      <c r="BO61" s="1">
        <f t="shared" si="1"/>
        <v>10.554943876094212</v>
      </c>
      <c r="BP61" s="1">
        <f t="shared" si="1"/>
        <v>11.26241172835525</v>
      </c>
      <c r="BQ61" s="1">
        <f t="shared" si="1"/>
        <v>12.272924514150937</v>
      </c>
      <c r="BR61" s="1">
        <f t="shared" si="1"/>
        <v>11.663121153006349</v>
      </c>
      <c r="BS61" s="1">
        <f t="shared" si="1"/>
        <v>10.973586723601425</v>
      </c>
      <c r="BT61" s="1">
        <f t="shared" si="1"/>
        <v>10.874716730501408</v>
      </c>
      <c r="BU61" s="1">
        <f t="shared" si="1"/>
        <v>10.172650132630338</v>
      </c>
      <c r="BV61" s="1">
        <f t="shared" si="1"/>
        <v>10.508876396189294</v>
      </c>
      <c r="BW61" s="1">
        <f t="shared" si="1"/>
        <v>9.4336108451225584</v>
      </c>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2015-11-27T09:48:59Z</cp:lastPrinted>
  <dcterms:created xsi:type="dcterms:W3CDTF">2014-06-02T12:58:41Z</dcterms:created>
  <dcterms:modified xsi:type="dcterms:W3CDTF">2016-04-13T11:36:23Z</dcterms:modified>
</cp:coreProperties>
</file>